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anda.hofer/Downloads/"/>
    </mc:Choice>
  </mc:AlternateContent>
  <xr:revisionPtr revIDLastSave="0" documentId="8_{958017C9-6152-CD4F-BC08-7BBFF20D6085}" xr6:coauthVersionLast="47" xr6:coauthVersionMax="47" xr10:uidLastSave="{00000000-0000-0000-0000-000000000000}"/>
  <bookViews>
    <workbookView xWindow="0" yWindow="760" windowWidth="30240" windowHeight="18880" xr2:uid="{C2936A4B-8662-4A53-814E-7241D11956F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C18" i="1"/>
</calcChain>
</file>

<file path=xl/sharedStrings.xml><?xml version="1.0" encoding="utf-8"?>
<sst xmlns="http://schemas.openxmlformats.org/spreadsheetml/2006/main" count="79" uniqueCount="70">
  <si>
    <t>Score</t>
  </si>
  <si>
    <t>Therapie</t>
  </si>
  <si>
    <t>Frühere venöse Thromboembolien (VTE)</t>
  </si>
  <si>
    <t>Mehrere VTE, mindestens 1 proximale TVT oder 1 PE, 
oder dauerhafte medikamentöse Rezidivprophylaxe</t>
  </si>
  <si>
    <t xml:space="preserve">Einmalige proximale TVT oder PE </t>
  </si>
  <si>
    <t>0/ASS</t>
  </si>
  <si>
    <t>Früher Stroke, AMI, periphere arterielle Thromboembolien</t>
  </si>
  <si>
    <t>minus 2</t>
  </si>
  <si>
    <t>Faktor V Leiden oder Prothrombin G20210A homozygot</t>
  </si>
  <si>
    <t>Faktor V Leiden oder Prothrombin G20210A heterozygot</t>
  </si>
  <si>
    <r>
      <t xml:space="preserve">Faktor V Leiden </t>
    </r>
    <r>
      <rPr>
        <b/>
        <sz val="11"/>
        <color theme="1"/>
        <rFont val="Calibri"/>
        <family val="2"/>
        <scheme val="minor"/>
      </rPr>
      <t>und</t>
    </r>
    <r>
      <rPr>
        <sz val="11"/>
        <color theme="1"/>
        <rFont val="Calibri"/>
        <family val="2"/>
        <scheme val="minor"/>
      </rPr>
      <t xml:space="preserve"> Prothrombin G20210A heterozygot</t>
    </r>
  </si>
  <si>
    <t>Hyperhomozysteinämie</t>
  </si>
  <si>
    <t>Andere Risiken</t>
  </si>
  <si>
    <t>+1/ASS</t>
  </si>
  <si>
    <t>Intrauterine Wachstumsretardierung</t>
  </si>
  <si>
    <t>+2/ASS</t>
  </si>
  <si>
    <t>Intrauteriner foetaler Tod</t>
  </si>
  <si>
    <t>Übermässige gestationsbedingte Hyperkoagulabilität</t>
  </si>
  <si>
    <t>Frühere Präeklampsie oder HELLP-Syndrom</t>
  </si>
  <si>
    <t>ja</t>
  </si>
  <si>
    <t>Chronische Hypertonie vor der SS</t>
  </si>
  <si>
    <t>Nephropathie</t>
  </si>
  <si>
    <t>Diabetes mellitus Typ 1 oder Typ 2 vor der SS</t>
  </si>
  <si>
    <t>1/ASS</t>
  </si>
  <si>
    <t>Einmalige distale TVT</t>
  </si>
  <si>
    <t>VTE während SS, postpartal oder unter Estrogenen</t>
  </si>
  <si>
    <r>
      <t xml:space="preserve">Score </t>
    </r>
    <r>
      <rPr>
        <sz val="11"/>
        <color theme="1"/>
        <rFont val="Calibri"/>
        <family val="2"/>
      </rPr>
      <t xml:space="preserve">≥ 12              </t>
    </r>
    <r>
      <rPr>
        <sz val="11"/>
        <color theme="1"/>
        <rFont val="Calibri"/>
        <family val="2"/>
        <scheme val="minor"/>
      </rPr>
      <t>Therapie mit NMH, Dosis adjustiert nach KG und/oder Plasmaspiegel</t>
    </r>
  </si>
  <si>
    <t xml:space="preserve"> plus 1</t>
  </si>
  <si>
    <t xml:space="preserve"> ja </t>
  </si>
  <si>
    <t>Lipoprotein(a) &gt; 50 mg/dl***</t>
  </si>
  <si>
    <t xml:space="preserve">     5**</t>
  </si>
  <si>
    <t>Ab Score 1              Graduierte Kompressionsstrümpfe</t>
  </si>
  <si>
    <t>ASS                           low dose Aspirin, ggf. zusätzlich NMH</t>
  </si>
  <si>
    <t>je 1</t>
  </si>
  <si>
    <t xml:space="preserve">   je 0.5  </t>
  </si>
  <si>
    <t xml:space="preserve"> je 0.5</t>
  </si>
  <si>
    <t>2-12/ASS</t>
  </si>
  <si>
    <t>VTE mit starkem Trigger, z.B. schweres Trauma</t>
  </si>
  <si>
    <t>2-3</t>
  </si>
  <si>
    <t>je 1.5</t>
  </si>
  <si>
    <t>1-3</t>
  </si>
  <si>
    <t>Thrombophilie/Risiken für GK</t>
  </si>
  <si>
    <t>Geburtshilfliche Komplikationen (GK)</t>
  </si>
  <si>
    <r>
      <t>Alter &gt; 35 Jahre,  Multipara &gt; 3,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Gemini-SS  </t>
    </r>
  </si>
  <si>
    <r>
      <t xml:space="preserve">Varikosis, PTS, </t>
    </r>
    <r>
      <rPr>
        <sz val="11"/>
        <rFont val="Calibri"/>
        <family val="2"/>
        <scheme val="minor"/>
      </rPr>
      <t>Hyperemesis,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Blutung</t>
    </r>
  </si>
  <si>
    <r>
      <t xml:space="preserve">Adipositas (BMI &gt; 30),  </t>
    </r>
    <r>
      <rPr>
        <sz val="11"/>
        <rFont val="Calibri"/>
        <family val="2"/>
        <scheme val="minor"/>
      </rPr>
      <t>Inflammation</t>
    </r>
  </si>
  <si>
    <t>Autoimmunerkrankung, entzündliche Darmerkrankung</t>
  </si>
  <si>
    <t>Präeklampsie oder HELLP-Syndrom,  Plazentalösung</t>
  </si>
  <si>
    <r>
      <t xml:space="preserve">Habituelle Aborte, </t>
    </r>
    <r>
      <rPr>
        <sz val="11"/>
        <color theme="1"/>
        <rFont val="Calibri"/>
        <family val="2"/>
      </rPr>
      <t>≥ 3 oder ≥ 1 Abort in ≥ 10. SSW</t>
    </r>
  </si>
  <si>
    <r>
      <rPr>
        <b/>
        <sz val="12"/>
        <color theme="1"/>
        <rFont val="Arial Narrow"/>
        <family val="2"/>
      </rPr>
      <t>Tabelle 1</t>
    </r>
    <r>
      <rPr>
        <sz val="12"/>
        <color theme="1"/>
        <rFont val="Arial Narrow"/>
        <family val="2"/>
      </rPr>
      <t>.</t>
    </r>
    <r>
      <rPr>
        <b/>
        <sz val="12"/>
        <color theme="1"/>
        <rFont val="Arial Narrow"/>
        <family val="2"/>
      </rPr>
      <t xml:space="preserve"> Unser Konzept zur Risikoscore-geleiteten Prophylaxe von Thromboembolien und geburtshilflichen Komplikationen*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(Stand 18. Februar 2021)</t>
    </r>
  </si>
  <si>
    <t>Protein Z-Mangel, persistierend hoher FIX oder FXI (&gt;130%)</t>
  </si>
  <si>
    <t>Persistierend hoher FVIII ausserhalb SS (&gt;180%)</t>
  </si>
  <si>
    <t>0/Fol+B6+B12</t>
  </si>
  <si>
    <t>MTHFR C677T und A1298C, ausser nur A1298C  heterozygot</t>
  </si>
  <si>
    <t>APS, je nach Konstellation LA, anti-CLP, anti-ß2GPI</t>
  </si>
  <si>
    <t xml:space="preserve">Familiäre Belastung VTE: Eltern, Kinder, Geschwister </t>
  </si>
  <si>
    <t>Anti-Protein Z IgG, IgM</t>
  </si>
  <si>
    <r>
      <t xml:space="preserve">Antithrombinmangel, </t>
    </r>
    <r>
      <rPr>
        <sz val="11"/>
        <rFont val="Calibri"/>
        <family val="2"/>
        <scheme val="minor"/>
      </rPr>
      <t>ausser Typ II HBS Mutationen Score 3</t>
    </r>
    <r>
      <rPr>
        <sz val="11"/>
        <color theme="1"/>
        <rFont val="Calibri"/>
        <family val="2"/>
        <scheme val="minor"/>
      </rPr>
      <t xml:space="preserve"> </t>
    </r>
  </si>
  <si>
    <t>Sticky Platelet-Syndrom, Lipoprotein(a) &gt; 50 mg/dl</t>
  </si>
  <si>
    <t>je 1.5/ASS</t>
  </si>
  <si>
    <r>
      <rPr>
        <sz val="11"/>
        <color theme="4" tint="-0.499984740745262"/>
        <rFont val="Calibri"/>
        <family val="2"/>
        <scheme val="minor"/>
      </rPr>
      <t xml:space="preserve">Score 4 </t>
    </r>
    <r>
      <rPr>
        <sz val="11"/>
        <color theme="1"/>
        <rFont val="Calibri"/>
        <family val="2"/>
        <scheme val="minor"/>
      </rPr>
      <t xml:space="preserve">                  </t>
    </r>
    <r>
      <rPr>
        <sz val="11"/>
        <color theme="4" tint="-0.499984740745262"/>
        <rFont val="Calibri"/>
        <family val="2"/>
        <scheme val="minor"/>
      </rPr>
      <t xml:space="preserve"> Präpartal temporäre</t>
    </r>
    <r>
      <rPr>
        <sz val="11"/>
        <color theme="1"/>
        <rFont val="Calibri"/>
        <family val="2"/>
        <scheme val="minor"/>
      </rPr>
      <t xml:space="preserve"> Prophylaxe mit NMH und 6</t>
    </r>
    <r>
      <rPr>
        <b/>
        <sz val="11"/>
        <color theme="4" tint="-0.249977111117893"/>
        <rFont val="Calibri"/>
        <family val="2"/>
        <scheme val="minor"/>
      </rPr>
      <t>-</t>
    </r>
    <r>
      <rPr>
        <sz val="11"/>
        <color theme="4" tint="-0.499984740745262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Wochen postpartal  </t>
    </r>
  </si>
  <si>
    <r>
      <t>Score 5-11              Präpartal gesamte SS Prophylaxe mit NMH und 6</t>
    </r>
    <r>
      <rPr>
        <b/>
        <sz val="11"/>
        <color theme="4" tint="-0.249977111117893"/>
        <rFont val="Calibri"/>
        <family val="2"/>
        <scheme val="minor"/>
      </rPr>
      <t>-</t>
    </r>
    <r>
      <rPr>
        <sz val="11"/>
        <color theme="4" tint="-0.499984740745262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Wochen postpartal  </t>
    </r>
  </si>
  <si>
    <t>Tabelle 2. Sonderfall Aspirin (ASS)* zur Prophylaxe einer Präeklampsie**</t>
  </si>
  <si>
    <r>
      <t xml:space="preserve">Score </t>
    </r>
    <r>
      <rPr>
        <sz val="11"/>
        <color theme="4" tint="-0.499984740745262"/>
        <rFont val="Calibri"/>
        <family val="2"/>
        <scheme val="minor"/>
      </rPr>
      <t xml:space="preserve">2-3  </t>
    </r>
    <r>
      <rPr>
        <sz val="11"/>
        <color theme="1"/>
        <rFont val="Calibri"/>
        <family val="2"/>
        <scheme val="minor"/>
      </rPr>
      <t xml:space="preserve">              Prophylaxe mit NMH 6</t>
    </r>
    <r>
      <rPr>
        <b/>
        <sz val="11"/>
        <color theme="4" tint="-0.249977111117893"/>
        <rFont val="Calibri"/>
        <family val="2"/>
        <scheme val="minor"/>
      </rPr>
      <t>-</t>
    </r>
    <r>
      <rPr>
        <sz val="11"/>
        <color theme="4" tint="-0.499984740745262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Wochen postpartal</t>
    </r>
  </si>
  <si>
    <t>0/Fol+ASS+NMH***</t>
  </si>
  <si>
    <t>Protein C-Mangel oder Protein S-Mangel</t>
  </si>
  <si>
    <t>Antiphospholipidsyndrom (APS) oder Autoimmunerkrankung ausser APS</t>
  </si>
  <si>
    <r>
      <t>AMI: akuter Myokardinfarkt; APS: Antipospholipidsyndrom; ASS: Aspirin, Acetylsalicylsäure; B6: Vitamin B6; B12: Vitamin B12; ß2GPI: ß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-Glykoprotein I; BMI: Body mass index; CLP: Cardiolipin;  F: Faktor; Fol: Folsäure; KG: Körpergewicht; GK: geburtshilfliche Komplikationen; HBS: Heparin binding site; LA: Lupusantikoagulans, Lupusinhibitor; NMH: niedermolekulares Heparin; PE: Pulmonalarterienembolie; PTS: postthrombotisches Syndrom; SS: Schwangerschaft; SSW: Schwangerschaftswoche; TVT: tiefe Venenthrombose; VTE: venöse Thromboembolien. 
* modifiziert nach Chauleur C et al. Thromb Haemost 2018;118:1564-71. ** nach Gerhardt A et al. Blood 016;128:</t>
    </r>
    <r>
      <rPr>
        <i/>
        <sz val="11"/>
        <color theme="1"/>
        <rFont val="Calibri"/>
        <family val="2"/>
        <scheme val="minor"/>
      </rPr>
      <t>2343</t>
    </r>
    <r>
      <rPr>
        <sz val="11"/>
        <color theme="1"/>
        <rFont val="Calibri"/>
        <family val="2"/>
        <scheme val="minor"/>
      </rPr>
      <t>-9. *** Nach mehreren Fehlgeburten.</t>
    </r>
  </si>
  <si>
    <t>*Bevorzugte Dosis 2 x 75 mg, spätestens ab 2. Trimenon; **modifiziert nach Atallah A et al. Drugs 2017;77:1819-31.
*** Romagnuolo I et al. Fertil Steril 2016;105:1287-93.</t>
  </si>
  <si>
    <t>Mindestens 2 der folgenden Risiken: Erste SS, Mehrlings-SS, Multipara (&gt; 3), Alter &gt; 35, Präeklampsie bei Mutter oder Schwester, BMI &gt;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</si>
</sst>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ck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ck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Alignment="1">
      <alignment vertical="top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0" fillId="3" borderId="12" xfId="0" applyFill="1" applyBorder="1" applyAlignment="1">
      <alignment vertical="center" wrapText="1"/>
    </xf>
    <xf numFmtId="0" fontId="0" fillId="3" borderId="13" xfId="0" applyFill="1" applyBorder="1" applyAlignment="1">
      <alignment horizontal="center" vertical="center"/>
    </xf>
    <xf numFmtId="0" fontId="0" fillId="4" borderId="12" xfId="0" applyFill="1" applyBorder="1" applyAlignment="1">
      <alignment vertical="center"/>
    </xf>
    <xf numFmtId="0" fontId="0" fillId="4" borderId="13" xfId="0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0" fillId="4" borderId="12" xfId="0" applyFill="1" applyBorder="1" applyAlignment="1">
      <alignment vertical="center" wrapText="1"/>
    </xf>
    <xf numFmtId="0" fontId="0" fillId="4" borderId="14" xfId="0" applyFill="1" applyBorder="1" applyAlignment="1">
      <alignment vertical="center"/>
    </xf>
    <xf numFmtId="0" fontId="0" fillId="4" borderId="1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41" fontId="0" fillId="3" borderId="0" xfId="0" applyNumberFormat="1" applyFill="1" applyAlignment="1">
      <alignment horizontal="center" vertical="center"/>
    </xf>
    <xf numFmtId="49" fontId="0" fillId="3" borderId="13" xfId="0" applyNumberForma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49" fontId="0" fillId="4" borderId="13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vertical="center" wrapText="1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3" borderId="16" xfId="0" applyFill="1" applyBorder="1" applyAlignment="1">
      <alignment vertical="top" wrapText="1"/>
    </xf>
    <xf numFmtId="0" fontId="0" fillId="3" borderId="17" xfId="0" applyFill="1" applyBorder="1" applyAlignment="1">
      <alignment horizontal="center" vertical="top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0" fontId="0" fillId="3" borderId="20" xfId="0" applyFill="1" applyBorder="1" applyAlignment="1">
      <alignment vertical="center" wrapText="1"/>
    </xf>
    <xf numFmtId="0" fontId="0" fillId="3" borderId="21" xfId="0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41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" fillId="2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vertical="center" wrapText="1"/>
    </xf>
    <xf numFmtId="0" fontId="0" fillId="3" borderId="6" xfId="0" applyFill="1" applyBorder="1" applyAlignment="1">
      <alignment horizontal="center" vertical="center" wrapText="1"/>
    </xf>
    <xf numFmtId="49" fontId="0" fillId="4" borderId="3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vertical="top" wrapText="1"/>
    </xf>
    <xf numFmtId="0" fontId="0" fillId="3" borderId="6" xfId="0" applyFill="1" applyBorder="1" applyAlignment="1">
      <alignment horizontal="center" vertical="top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6" borderId="0" xfId="0" applyFill="1" applyAlignment="1">
      <alignment horizontal="left" vertical="top" wrapText="1"/>
    </xf>
    <xf numFmtId="0" fontId="0" fillId="7" borderId="0" xfId="0" applyFill="1" applyAlignment="1">
      <alignment horizontal="left" vertical="top" wrapText="1"/>
    </xf>
    <xf numFmtId="0" fontId="0" fillId="3" borderId="4" xfId="0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4" borderId="2" xfId="0" applyFill="1" applyBorder="1" applyAlignment="1">
      <alignment vertical="center" wrapText="1"/>
    </xf>
    <xf numFmtId="0" fontId="0" fillId="0" borderId="0" xfId="0" applyAlignment="1">
      <alignment vertical="center"/>
    </xf>
  </cellXfs>
  <cellStyles count="1">
    <cellStyle name="Standard" xfId="0" builtinId="0"/>
  </cellStyles>
  <dxfs count="3">
    <dxf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0E6B6F-226D-4313-800E-69CEA2124E8B}" name="Tabelle1" displayName="Tabelle1" ref="B3:C16" totalsRowShown="0" tableBorderDxfId="2">
  <autoFilter ref="B3:C16" xr:uid="{E4527D5D-21CD-4B61-A459-62021BDE260F}">
    <filterColumn colId="0" hiddenButton="1"/>
    <filterColumn colId="1" hiddenButton="1"/>
  </autoFilter>
  <tableColumns count="2">
    <tableColumn id="1" xr3:uid="{BC7FABFD-7D04-4E42-93A2-F4A96316EBC4}" name="Frühere venöse Thromboembolien (VTE)" dataDxfId="1"/>
    <tableColumn id="2" xr3:uid="{6A49C58E-08AB-4F13-8D78-C40F587B1A6A}" name="Scor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44E24-6404-4207-950A-5AA222632230}">
  <sheetPr>
    <pageSetUpPr fitToPage="1"/>
  </sheetPr>
  <dimension ref="B2:J48"/>
  <sheetViews>
    <sheetView tabSelected="1" topLeftCell="C1" zoomScale="120" zoomScaleNormal="120" workbookViewId="0">
      <selection activeCell="J18" sqref="J18"/>
    </sheetView>
  </sheetViews>
  <sheetFormatPr baseColWidth="10" defaultColWidth="10.6640625" defaultRowHeight="15" x14ac:dyDescent="0.2"/>
  <cols>
    <col min="1" max="1" width="6.1640625" customWidth="1"/>
    <col min="2" max="2" width="52.5" customWidth="1"/>
    <col min="3" max="3" width="10.83203125" style="4" customWidth="1"/>
    <col min="4" max="4" width="2" style="4" customWidth="1"/>
    <col min="5" max="5" width="54" customWidth="1"/>
    <col min="6" max="6" width="18.83203125" style="4" customWidth="1"/>
  </cols>
  <sheetData>
    <row r="2" spans="2:6" ht="17" thickBot="1" x14ac:dyDescent="0.25">
      <c r="B2" s="65" t="s">
        <v>49</v>
      </c>
      <c r="C2" s="66"/>
      <c r="D2" s="66"/>
      <c r="E2" s="66"/>
      <c r="F2" s="66"/>
    </row>
    <row r="3" spans="2:6" s="1" customFormat="1" ht="16" thickBot="1" x14ac:dyDescent="0.25">
      <c r="B3" s="7" t="s">
        <v>2</v>
      </c>
      <c r="C3" s="8" t="s">
        <v>0</v>
      </c>
      <c r="D3" s="2"/>
      <c r="E3" s="41" t="s">
        <v>41</v>
      </c>
      <c r="F3" s="42" t="s">
        <v>0</v>
      </c>
    </row>
    <row r="4" spans="2:6" s="1" customFormat="1" ht="32" x14ac:dyDescent="0.2">
      <c r="B4" s="45" t="s">
        <v>3</v>
      </c>
      <c r="C4" s="46">
        <v>12</v>
      </c>
      <c r="D4" s="3"/>
      <c r="E4" s="43" t="s">
        <v>57</v>
      </c>
      <c r="F4" s="44">
        <v>7</v>
      </c>
    </row>
    <row r="5" spans="2:6" s="1" customFormat="1" ht="16.5" customHeight="1" x14ac:dyDescent="0.2">
      <c r="B5" s="47" t="s">
        <v>4</v>
      </c>
      <c r="C5" s="48">
        <v>5</v>
      </c>
      <c r="D5" s="3"/>
      <c r="E5" s="17" t="s">
        <v>65</v>
      </c>
      <c r="F5" s="18">
        <v>4</v>
      </c>
    </row>
    <row r="6" spans="2:6" s="1" customFormat="1" x14ac:dyDescent="0.2">
      <c r="B6" s="47" t="s">
        <v>24</v>
      </c>
      <c r="C6" s="48">
        <v>2</v>
      </c>
      <c r="D6" s="3"/>
      <c r="E6" s="19" t="s">
        <v>8</v>
      </c>
      <c r="F6" s="16">
        <v>5</v>
      </c>
    </row>
    <row r="7" spans="2:6" s="1" customFormat="1" x14ac:dyDescent="0.2">
      <c r="B7" s="47" t="s">
        <v>37</v>
      </c>
      <c r="C7" s="48" t="s">
        <v>7</v>
      </c>
      <c r="D7" s="3"/>
      <c r="E7" s="17" t="s">
        <v>10</v>
      </c>
      <c r="F7" s="18" t="s">
        <v>30</v>
      </c>
    </row>
    <row r="8" spans="2:6" s="1" customFormat="1" x14ac:dyDescent="0.2">
      <c r="B8" s="47" t="s">
        <v>25</v>
      </c>
      <c r="C8" s="49" t="s">
        <v>27</v>
      </c>
      <c r="D8" s="6"/>
      <c r="E8" s="19" t="s">
        <v>9</v>
      </c>
      <c r="F8" s="26">
        <v>3</v>
      </c>
    </row>
    <row r="9" spans="2:6" s="1" customFormat="1" ht="16" x14ac:dyDescent="0.2">
      <c r="B9" s="50" t="s">
        <v>55</v>
      </c>
      <c r="C9" s="48">
        <v>2</v>
      </c>
      <c r="D9" s="3"/>
      <c r="E9" s="20" t="s">
        <v>51</v>
      </c>
      <c r="F9" s="28" t="s">
        <v>38</v>
      </c>
    </row>
    <row r="10" spans="2:6" s="1" customFormat="1" ht="18" customHeight="1" x14ac:dyDescent="0.2">
      <c r="B10" s="47" t="s">
        <v>6</v>
      </c>
      <c r="C10" s="48" t="s">
        <v>23</v>
      </c>
      <c r="D10" s="3"/>
      <c r="E10" s="15" t="s">
        <v>50</v>
      </c>
      <c r="F10" s="16" t="s">
        <v>39</v>
      </c>
    </row>
    <row r="11" spans="2:6" s="1" customFormat="1" x14ac:dyDescent="0.2">
      <c r="B11" s="47"/>
      <c r="C11" s="48"/>
      <c r="D11" s="3"/>
      <c r="E11" s="17" t="s">
        <v>58</v>
      </c>
      <c r="F11" s="18" t="s">
        <v>59</v>
      </c>
    </row>
    <row r="12" spans="2:6" s="1" customFormat="1" ht="16" x14ac:dyDescent="0.2">
      <c r="B12" s="47"/>
      <c r="C12" s="48"/>
      <c r="E12" s="15" t="s">
        <v>17</v>
      </c>
      <c r="F12" s="16" t="s">
        <v>40</v>
      </c>
    </row>
    <row r="13" spans="2:6" s="1" customFormat="1" x14ac:dyDescent="0.2">
      <c r="B13" s="47"/>
      <c r="C13" s="48"/>
      <c r="E13" s="17" t="s">
        <v>53</v>
      </c>
      <c r="F13" s="28" t="s">
        <v>64</v>
      </c>
    </row>
    <row r="14" spans="2:6" s="1" customFormat="1" ht="16" x14ac:dyDescent="0.2">
      <c r="B14" s="47"/>
      <c r="C14" s="48"/>
      <c r="D14" s="3"/>
      <c r="E14" s="39" t="s">
        <v>11</v>
      </c>
      <c r="F14" s="40" t="s">
        <v>52</v>
      </c>
    </row>
    <row r="15" spans="2:6" s="1" customFormat="1" x14ac:dyDescent="0.2">
      <c r="B15" s="47"/>
      <c r="C15" s="48"/>
      <c r="D15" s="3"/>
      <c r="E15" s="55" t="s">
        <v>54</v>
      </c>
      <c r="F15" s="62" t="s">
        <v>36</v>
      </c>
    </row>
    <row r="16" spans="2:6" s="1" customFormat="1" ht="17" thickBot="1" x14ac:dyDescent="0.25">
      <c r="B16" s="47"/>
      <c r="C16" s="48"/>
      <c r="D16" s="3"/>
      <c r="E16" s="63" t="s">
        <v>56</v>
      </c>
      <c r="F16" s="64" t="s">
        <v>5</v>
      </c>
    </row>
    <row r="17" spans="2:10" s="1" customFormat="1" ht="16" thickBot="1" x14ac:dyDescent="0.25">
      <c r="C17" s="3"/>
      <c r="D17" s="2"/>
      <c r="F17" s="3"/>
    </row>
    <row r="18" spans="2:10" s="1" customFormat="1" ht="16" thickBot="1" x14ac:dyDescent="0.25">
      <c r="B18" s="13" t="s">
        <v>42</v>
      </c>
      <c r="C18" s="14" t="str">
        <f>C3</f>
        <v>Score</v>
      </c>
      <c r="D18" s="3"/>
      <c r="E18" s="13" t="s">
        <v>12</v>
      </c>
      <c r="F18" s="14" t="str">
        <f>F3</f>
        <v>Score</v>
      </c>
    </row>
    <row r="19" spans="2:10" s="1" customFormat="1" ht="17" thickTop="1" x14ac:dyDescent="0.2">
      <c r="B19" s="15" t="s">
        <v>48</v>
      </c>
      <c r="C19" s="16" t="s">
        <v>5</v>
      </c>
      <c r="D19" s="5"/>
      <c r="E19" s="15" t="s">
        <v>43</v>
      </c>
      <c r="F19" s="16" t="s">
        <v>34</v>
      </c>
    </row>
    <row r="20" spans="2:10" s="1" customFormat="1" x14ac:dyDescent="0.2">
      <c r="B20" s="17" t="s">
        <v>47</v>
      </c>
      <c r="C20" s="18" t="s">
        <v>13</v>
      </c>
      <c r="D20" s="5"/>
      <c r="E20" s="17" t="s">
        <v>44</v>
      </c>
      <c r="F20" s="18" t="s">
        <v>35</v>
      </c>
    </row>
    <row r="21" spans="2:10" s="1" customFormat="1" x14ac:dyDescent="0.2">
      <c r="B21" s="19" t="s">
        <v>14</v>
      </c>
      <c r="C21" s="16" t="s">
        <v>15</v>
      </c>
      <c r="D21" s="5"/>
      <c r="E21" s="19" t="s">
        <v>45</v>
      </c>
      <c r="F21" s="16" t="s">
        <v>33</v>
      </c>
      <c r="J21" s="3"/>
    </row>
    <row r="22" spans="2:10" s="1" customFormat="1" ht="16" thickBot="1" x14ac:dyDescent="0.25">
      <c r="B22" s="21" t="s">
        <v>16</v>
      </c>
      <c r="C22" s="22" t="s">
        <v>15</v>
      </c>
      <c r="D22" s="5"/>
      <c r="E22" s="21" t="s">
        <v>46</v>
      </c>
      <c r="F22" s="22" t="s">
        <v>33</v>
      </c>
      <c r="J22" s="3"/>
    </row>
    <row r="23" spans="2:10" s="1" customFormat="1" ht="16" thickBot="1" x14ac:dyDescent="0.25">
      <c r="C23" s="5"/>
      <c r="D23" s="27"/>
      <c r="J23" s="3"/>
    </row>
    <row r="24" spans="2:10" s="1" customFormat="1" x14ac:dyDescent="0.2">
      <c r="B24" s="51" t="s">
        <v>1</v>
      </c>
      <c r="C24" s="52"/>
      <c r="D24" s="52"/>
      <c r="E24" s="52"/>
      <c r="F24" s="53"/>
    </row>
    <row r="25" spans="2:10" s="1" customFormat="1" ht="16" x14ac:dyDescent="0.2">
      <c r="B25" s="34" t="s">
        <v>31</v>
      </c>
      <c r="C25" s="23"/>
      <c r="D25" s="23"/>
      <c r="E25" s="23"/>
      <c r="F25" s="54"/>
    </row>
    <row r="26" spans="2:10" s="1" customFormat="1" x14ac:dyDescent="0.2">
      <c r="B26" s="55" t="s">
        <v>63</v>
      </c>
      <c r="C26" s="24"/>
      <c r="D26" s="24"/>
      <c r="E26" s="24"/>
      <c r="F26" s="56"/>
    </row>
    <row r="27" spans="2:10" s="1" customFormat="1" x14ac:dyDescent="0.2">
      <c r="B27" s="57" t="s">
        <v>60</v>
      </c>
      <c r="C27" s="23"/>
      <c r="D27" s="23"/>
      <c r="E27" s="23"/>
      <c r="F27" s="58"/>
    </row>
    <row r="28" spans="2:10" s="1" customFormat="1" x14ac:dyDescent="0.2">
      <c r="B28" s="55" t="s">
        <v>61</v>
      </c>
      <c r="C28" s="24"/>
      <c r="D28" s="24"/>
      <c r="E28" s="24"/>
      <c r="F28" s="56"/>
    </row>
    <row r="29" spans="2:10" s="1" customFormat="1" x14ac:dyDescent="0.2">
      <c r="B29" s="57" t="s">
        <v>26</v>
      </c>
      <c r="C29" s="25"/>
      <c r="D29" s="25"/>
      <c r="E29" s="25"/>
      <c r="F29" s="58"/>
    </row>
    <row r="30" spans="2:10" s="1" customFormat="1" ht="17" thickBot="1" x14ac:dyDescent="0.25">
      <c r="B30" s="38" t="s">
        <v>32</v>
      </c>
      <c r="C30" s="59"/>
      <c r="D30" s="59"/>
      <c r="E30" s="59"/>
      <c r="F30" s="60"/>
    </row>
    <row r="31" spans="2:10" s="1" customFormat="1" ht="12" customHeight="1" x14ac:dyDescent="0.2">
      <c r="B31" s="37"/>
    </row>
    <row r="32" spans="2:10" s="1" customFormat="1" ht="87" customHeight="1" x14ac:dyDescent="0.2">
      <c r="B32" s="67" t="s">
        <v>67</v>
      </c>
      <c r="C32" s="68"/>
      <c r="D32" s="68"/>
      <c r="E32" s="68"/>
      <c r="F32" s="68"/>
    </row>
    <row r="33" spans="2:6" s="1" customFormat="1" x14ac:dyDescent="0.2">
      <c r="C33" s="3"/>
      <c r="D33" s="3"/>
      <c r="F33" s="3"/>
    </row>
    <row r="34" spans="2:6" s="1" customFormat="1" ht="17" thickBot="1" x14ac:dyDescent="0.25">
      <c r="B34" s="36" t="s">
        <v>62</v>
      </c>
      <c r="C34" s="36"/>
      <c r="D34" s="36"/>
      <c r="E34" s="36"/>
      <c r="F34" s="36"/>
    </row>
    <row r="35" spans="2:6" ht="16" x14ac:dyDescent="0.2">
      <c r="B35" s="29" t="s">
        <v>18</v>
      </c>
      <c r="C35" s="30"/>
      <c r="D35" s="30"/>
      <c r="E35" s="30"/>
      <c r="F35" s="31" t="s">
        <v>19</v>
      </c>
    </row>
    <row r="36" spans="2:6" ht="16" x14ac:dyDescent="0.2">
      <c r="B36" s="73" t="s">
        <v>66</v>
      </c>
      <c r="C36" s="74"/>
      <c r="D36" s="74"/>
      <c r="E36" s="74"/>
      <c r="F36" s="33" t="s">
        <v>19</v>
      </c>
    </row>
    <row r="37" spans="2:6" ht="16" x14ac:dyDescent="0.2">
      <c r="B37" s="34" t="s">
        <v>29</v>
      </c>
      <c r="C37" s="23"/>
      <c r="D37" s="23"/>
      <c r="E37" s="23"/>
      <c r="F37" s="35" t="s">
        <v>28</v>
      </c>
    </row>
    <row r="38" spans="2:6" ht="16" x14ac:dyDescent="0.2">
      <c r="B38" s="32" t="s">
        <v>22</v>
      </c>
      <c r="C38" s="24"/>
      <c r="D38" s="24"/>
      <c r="E38" s="24"/>
      <c r="F38" s="33" t="s">
        <v>19</v>
      </c>
    </row>
    <row r="39" spans="2:6" ht="16" x14ac:dyDescent="0.2">
      <c r="B39" s="34" t="s">
        <v>21</v>
      </c>
      <c r="C39" s="23"/>
      <c r="D39" s="23"/>
      <c r="E39" s="23"/>
      <c r="F39" s="35" t="s">
        <v>19</v>
      </c>
    </row>
    <row r="40" spans="2:6" ht="16" x14ac:dyDescent="0.2">
      <c r="B40" s="73" t="s">
        <v>20</v>
      </c>
      <c r="C40" s="74"/>
      <c r="D40" s="74"/>
      <c r="E40" s="74"/>
      <c r="F40" s="33" t="s">
        <v>19</v>
      </c>
    </row>
    <row r="41" spans="2:6" ht="18" customHeight="1" thickBot="1" x14ac:dyDescent="0.25">
      <c r="B41" s="69" t="s">
        <v>69</v>
      </c>
      <c r="C41" s="70"/>
      <c r="D41" s="70"/>
      <c r="E41" s="70"/>
      <c r="F41" s="61" t="s">
        <v>28</v>
      </c>
    </row>
    <row r="42" spans="2:6" ht="32.25" customHeight="1" x14ac:dyDescent="0.2">
      <c r="B42" s="71" t="s">
        <v>68</v>
      </c>
      <c r="C42" s="72"/>
      <c r="D42" s="72"/>
      <c r="E42" s="72"/>
      <c r="F42" s="72"/>
    </row>
    <row r="43" spans="2:6" s="9" customFormat="1" ht="43.5" customHeight="1" x14ac:dyDescent="0.2">
      <c r="B43" s="12"/>
      <c r="C43" s="12"/>
      <c r="D43" s="12"/>
      <c r="E43" s="12"/>
      <c r="F43" s="12"/>
    </row>
    <row r="44" spans="2:6" s="9" customFormat="1" ht="28.5" customHeight="1" x14ac:dyDescent="0.2">
      <c r="B44" s="12"/>
      <c r="C44" s="12"/>
      <c r="D44" s="12"/>
      <c r="E44" s="12"/>
      <c r="F44" s="12"/>
    </row>
    <row r="45" spans="2:6" x14ac:dyDescent="0.2">
      <c r="B45" s="12"/>
      <c r="C45" s="12"/>
      <c r="D45" s="11"/>
      <c r="E45" s="12"/>
      <c r="F45" s="12"/>
    </row>
    <row r="46" spans="2:6" x14ac:dyDescent="0.2">
      <c r="B46" s="11"/>
      <c r="C46" s="11"/>
      <c r="D46" s="12"/>
      <c r="E46" s="11"/>
      <c r="F46" s="11"/>
    </row>
    <row r="47" spans="2:6" x14ac:dyDescent="0.2">
      <c r="B47" s="10"/>
      <c r="C47" s="12"/>
      <c r="D47" s="12"/>
      <c r="E47" s="12"/>
      <c r="F47" s="12"/>
    </row>
    <row r="48" spans="2:6" x14ac:dyDescent="0.2">
      <c r="B48" s="12"/>
      <c r="C48" s="12"/>
      <c r="E48" s="12"/>
      <c r="F48" s="12"/>
    </row>
  </sheetData>
  <mergeCells count="6">
    <mergeCell ref="B2:F2"/>
    <mergeCell ref="B32:F32"/>
    <mergeCell ref="B41:E41"/>
    <mergeCell ref="B42:F42"/>
    <mergeCell ref="B36:E36"/>
    <mergeCell ref="B40:E40"/>
  </mergeCells>
  <phoneticPr fontId="8" type="noConversion"/>
  <printOptions horizontalCentered="1" verticalCentered="1"/>
  <pageMargins left="0.11811023622047245" right="0.31496062992125984" top="0.19685039370078741" bottom="0.19685039370078741" header="0.31496062992125984" footer="0.31496062992125984"/>
  <pageSetup paperSize="9" scale="77" orientation="landscape" r:id="rId1"/>
  <headerFooter>
    <oddFooter>Seite &amp;P von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Hellstern</dc:creator>
  <cp:lastModifiedBy>Amanda Hofer</cp:lastModifiedBy>
  <cp:lastPrinted>2021-03-04T17:06:15Z</cp:lastPrinted>
  <dcterms:created xsi:type="dcterms:W3CDTF">2018-09-19T11:43:58Z</dcterms:created>
  <dcterms:modified xsi:type="dcterms:W3CDTF">2024-09-23T09:49:08Z</dcterms:modified>
</cp:coreProperties>
</file>